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<sst xmlns="http://schemas.openxmlformats.org/spreadsheetml/2006/main" count="124" uniqueCount="38">
  <si>
    <t>Ronda</t>
  </si>
  <si>
    <t xml:space="preserve">Joc </t>
  </si>
  <si>
    <t>Classificació final</t>
  </si>
  <si>
    <t>Premi</t>
  </si>
  <si>
    <t>Acumulat</t>
  </si>
  <si>
    <t>Punts</t>
  </si>
  <si>
    <t>Consolació</t>
  </si>
  <si>
    <t>Carles</t>
  </si>
  <si>
    <t>Jordi</t>
  </si>
  <si>
    <t>Mercè</t>
  </si>
  <si>
    <t>Sergi</t>
  </si>
  <si>
    <t>Pocha</t>
  </si>
  <si>
    <t xml:space="preserve">Mercè </t>
  </si>
  <si>
    <t>1ª</t>
  </si>
  <si>
    <t>2ª</t>
  </si>
  <si>
    <t>Cribbage</t>
  </si>
  <si>
    <t>Josep Mª</t>
  </si>
  <si>
    <t>3ª</t>
  </si>
  <si>
    <t>Joan Carles</t>
  </si>
  <si>
    <t>Normes:</t>
  </si>
  <si>
    <t>2on desempat: millor joc en joc (per sorteig):</t>
  </si>
  <si>
    <t>King</t>
  </si>
  <si>
    <t>Grau</t>
  </si>
  <si>
    <t>1er desempat: 1ers, 2ons, 3ers, quarts i cinquens.</t>
  </si>
  <si>
    <t>Final</t>
  </si>
  <si>
    <t>Semis</t>
  </si>
  <si>
    <t>Dues semifinals, classifiquen els dos primers</t>
  </si>
  <si>
    <t xml:space="preserve">XXVI PENTATLÓ </t>
  </si>
  <si>
    <t>Manel</t>
  </si>
  <si>
    <t>Escombra</t>
  </si>
  <si>
    <t>Podrida</t>
  </si>
  <si>
    <t>Suís 3 rondes (totes a 6 mans)</t>
  </si>
  <si>
    <t>En partida a 3 s'anota la diferència a la mitjana.</t>
  </si>
  <si>
    <t>Suís 3 rondes (2 dats les de 2 i a 3  les de 3)</t>
  </si>
  <si>
    <t>Can Llobet, Santa Maria del Camí, 10 de febrer 2018</t>
  </si>
  <si>
    <t>Final a 4</t>
  </si>
  <si>
    <t>Partida completa</t>
  </si>
  <si>
    <t>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</si>
</sst>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13" fillId="0" borderId="0" xfId="0" applyFont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6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172" fontId="0" fillId="35" borderId="35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7"/>
  <sheetViews>
    <sheetView tabSelected="1" zoomScalePageLayoutView="0" workbookViewId="0" topLeftCell="A1">
      <selection activeCell="AR12" sqref="AR12"/>
    </sheetView>
  </sheetViews>
  <sheetFormatPr defaultColWidth="11.421875" defaultRowHeight="12.75"/>
  <cols>
    <col min="1" max="1" width="12.7109375" style="3" customWidth="1"/>
    <col min="2" max="2" width="24.28125" style="3" customWidth="1"/>
    <col min="3" max="3" width="5.421875" style="40" customWidth="1"/>
    <col min="4" max="15" width="5.421875" style="3" customWidth="1"/>
    <col min="16" max="16" width="6.00390625" style="3" customWidth="1"/>
    <col min="17" max="22" width="5.421875" style="3" customWidth="1"/>
    <col min="23" max="23" width="5.57421875" style="3" customWidth="1"/>
    <col min="24" max="41" width="5.421875" style="3" hidden="1" customWidth="1"/>
    <col min="42" max="16384" width="11.421875" style="3" customWidth="1"/>
  </cols>
  <sheetData>
    <row r="1" spans="1:23" ht="22.5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22.5" thickBot="1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41" s="13" customFormat="1" ht="13.5" thickBot="1">
      <c r="A3" s="45" t="s">
        <v>0</v>
      </c>
      <c r="B3" s="45" t="s">
        <v>1</v>
      </c>
      <c r="C3" s="118" t="s">
        <v>8</v>
      </c>
      <c r="D3" s="119"/>
      <c r="E3" s="120"/>
      <c r="F3" s="127" t="s">
        <v>9</v>
      </c>
      <c r="G3" s="128"/>
      <c r="H3" s="129"/>
      <c r="I3" s="118" t="s">
        <v>18</v>
      </c>
      <c r="J3" s="119"/>
      <c r="K3" s="120"/>
      <c r="L3" s="118" t="s">
        <v>7</v>
      </c>
      <c r="M3" s="119"/>
      <c r="N3" s="120"/>
      <c r="O3" s="118" t="s">
        <v>10</v>
      </c>
      <c r="P3" s="119"/>
      <c r="Q3" s="120"/>
      <c r="R3" s="118" t="s">
        <v>22</v>
      </c>
      <c r="S3" s="119"/>
      <c r="T3" s="120"/>
      <c r="U3" s="118" t="s">
        <v>28</v>
      </c>
      <c r="V3" s="119"/>
      <c r="W3" s="120"/>
      <c r="X3" s="11"/>
      <c r="Y3" s="10"/>
      <c r="Z3" s="12"/>
      <c r="AA3" s="11"/>
      <c r="AB3" s="10"/>
      <c r="AC3" s="12"/>
      <c r="AD3" s="11"/>
      <c r="AE3" s="10"/>
      <c r="AF3" s="12"/>
      <c r="AG3" s="11"/>
      <c r="AH3" s="10"/>
      <c r="AI3" s="12"/>
      <c r="AJ3" s="11"/>
      <c r="AK3" s="10"/>
      <c r="AL3" s="12"/>
      <c r="AM3" s="11"/>
      <c r="AN3" s="10"/>
      <c r="AO3" s="12"/>
    </row>
    <row r="4" spans="1:41" s="13" customFormat="1" ht="13.5" thickBot="1">
      <c r="A4" s="21"/>
      <c r="B4" s="22"/>
      <c r="C4" s="23" t="s">
        <v>3</v>
      </c>
      <c r="D4" s="24" t="s">
        <v>4</v>
      </c>
      <c r="E4" s="25" t="s">
        <v>5</v>
      </c>
      <c r="F4" s="23" t="s">
        <v>3</v>
      </c>
      <c r="G4" s="24" t="s">
        <v>4</v>
      </c>
      <c r="H4" s="25" t="s">
        <v>5</v>
      </c>
      <c r="I4" s="23" t="s">
        <v>3</v>
      </c>
      <c r="J4" s="24" t="s">
        <v>4</v>
      </c>
      <c r="K4" s="25" t="s">
        <v>5</v>
      </c>
      <c r="L4" s="23" t="s">
        <v>3</v>
      </c>
      <c r="M4" s="24" t="s">
        <v>4</v>
      </c>
      <c r="N4" s="25" t="s">
        <v>5</v>
      </c>
      <c r="O4" s="23" t="s">
        <v>3</v>
      </c>
      <c r="P4" s="24" t="s">
        <v>4</v>
      </c>
      <c r="Q4" s="25" t="s">
        <v>5</v>
      </c>
      <c r="R4" s="23" t="s">
        <v>3</v>
      </c>
      <c r="S4" s="24" t="s">
        <v>4</v>
      </c>
      <c r="T4" s="25" t="s">
        <v>5</v>
      </c>
      <c r="U4" s="23" t="s">
        <v>3</v>
      </c>
      <c r="V4" s="24" t="s">
        <v>4</v>
      </c>
      <c r="W4" s="25" t="s">
        <v>5</v>
      </c>
      <c r="X4" s="23" t="s">
        <v>3</v>
      </c>
      <c r="Y4" s="24" t="s">
        <v>4</v>
      </c>
      <c r="Z4" s="25" t="s">
        <v>5</v>
      </c>
      <c r="AA4" s="23" t="s">
        <v>3</v>
      </c>
      <c r="AB4" s="24" t="s">
        <v>4</v>
      </c>
      <c r="AC4" s="25" t="s">
        <v>5</v>
      </c>
      <c r="AD4" s="23" t="s">
        <v>3</v>
      </c>
      <c r="AE4" s="24" t="s">
        <v>4</v>
      </c>
      <c r="AF4" s="25" t="s">
        <v>5</v>
      </c>
      <c r="AG4" s="23" t="s">
        <v>3</v>
      </c>
      <c r="AH4" s="24" t="s">
        <v>4</v>
      </c>
      <c r="AI4" s="25" t="s">
        <v>5</v>
      </c>
      <c r="AJ4" s="23" t="s">
        <v>3</v>
      </c>
      <c r="AK4" s="24" t="s">
        <v>4</v>
      </c>
      <c r="AL4" s="25" t="s">
        <v>5</v>
      </c>
      <c r="AM4" s="23" t="s">
        <v>3</v>
      </c>
      <c r="AN4" s="24" t="s">
        <v>4</v>
      </c>
      <c r="AO4" s="25" t="s">
        <v>5</v>
      </c>
    </row>
    <row r="5" spans="1:41" ht="33.75" customHeight="1">
      <c r="A5" s="68">
        <v>1</v>
      </c>
      <c r="B5" s="110" t="s">
        <v>11</v>
      </c>
      <c r="C5" s="70">
        <v>8</v>
      </c>
      <c r="D5" s="27">
        <f>+C5</f>
        <v>8</v>
      </c>
      <c r="E5" s="28">
        <v>130</v>
      </c>
      <c r="F5" s="26">
        <v>16</v>
      </c>
      <c r="G5" s="27">
        <f>+F5</f>
        <v>16</v>
      </c>
      <c r="H5" s="28">
        <v>45</v>
      </c>
      <c r="I5" s="26">
        <v>12</v>
      </c>
      <c r="J5" s="27">
        <f>+I5</f>
        <v>12</v>
      </c>
      <c r="K5" s="28">
        <v>25</v>
      </c>
      <c r="L5" s="70">
        <v>20</v>
      </c>
      <c r="M5" s="27">
        <f>+L5</f>
        <v>20</v>
      </c>
      <c r="N5" s="28">
        <v>80</v>
      </c>
      <c r="O5" s="26">
        <v>10</v>
      </c>
      <c r="P5" s="27">
        <f>+O5</f>
        <v>10</v>
      </c>
      <c r="Q5" s="67">
        <v>-5</v>
      </c>
      <c r="R5" s="26">
        <v>0</v>
      </c>
      <c r="S5" s="27">
        <f>+R5</f>
        <v>0</v>
      </c>
      <c r="T5" s="28">
        <v>35</v>
      </c>
      <c r="U5" s="26">
        <v>4</v>
      </c>
      <c r="V5" s="27">
        <f>+U5</f>
        <v>4</v>
      </c>
      <c r="W5" s="28">
        <v>50</v>
      </c>
      <c r="X5" s="29"/>
      <c r="Y5" s="30">
        <f>+X5</f>
        <v>0</v>
      </c>
      <c r="Z5" s="31"/>
      <c r="AA5" s="29"/>
      <c r="AB5" s="39"/>
      <c r="AC5" s="31"/>
      <c r="AD5" s="29"/>
      <c r="AE5" s="39"/>
      <c r="AF5" s="31"/>
      <c r="AG5" s="29"/>
      <c r="AH5" s="39"/>
      <c r="AI5" s="31"/>
      <c r="AJ5" s="29"/>
      <c r="AK5" s="39"/>
      <c r="AL5" s="31"/>
      <c r="AM5" s="29"/>
      <c r="AN5" s="39"/>
      <c r="AO5" s="31"/>
    </row>
    <row r="6" spans="1:41" ht="33.75" customHeight="1">
      <c r="A6" s="69">
        <v>2</v>
      </c>
      <c r="B6" s="73" t="s">
        <v>15</v>
      </c>
      <c r="C6" s="71">
        <v>12</v>
      </c>
      <c r="D6" s="33">
        <f>+C6+D5</f>
        <v>20</v>
      </c>
      <c r="E6" s="34">
        <v>40</v>
      </c>
      <c r="F6" s="32">
        <v>16</v>
      </c>
      <c r="G6" s="33">
        <f>+F6+G5</f>
        <v>32</v>
      </c>
      <c r="H6" s="34">
        <v>40</v>
      </c>
      <c r="I6" s="32">
        <v>10</v>
      </c>
      <c r="J6" s="33">
        <f>+I6+J5</f>
        <v>22</v>
      </c>
      <c r="K6" s="34">
        <v>30</v>
      </c>
      <c r="L6" s="71">
        <v>20</v>
      </c>
      <c r="M6" s="33">
        <f>+L6+M5</f>
        <v>40</v>
      </c>
      <c r="N6" s="34">
        <v>60</v>
      </c>
      <c r="O6" s="32">
        <v>8</v>
      </c>
      <c r="P6" s="33">
        <f>+O6+P5</f>
        <v>18</v>
      </c>
      <c r="Q6" s="34">
        <v>20</v>
      </c>
      <c r="R6" s="32">
        <v>4</v>
      </c>
      <c r="S6" s="33">
        <f>+R6+S5</f>
        <v>4</v>
      </c>
      <c r="T6" s="34">
        <v>20</v>
      </c>
      <c r="U6" s="32">
        <v>0</v>
      </c>
      <c r="V6" s="33">
        <f>+U6+V5</f>
        <v>4</v>
      </c>
      <c r="W6" s="34">
        <v>0</v>
      </c>
      <c r="X6" s="32"/>
      <c r="Y6" s="33">
        <f>+X6+Y5</f>
        <v>0</v>
      </c>
      <c r="Z6" s="34"/>
      <c r="AA6" s="32"/>
      <c r="AB6" s="41"/>
      <c r="AC6" s="34"/>
      <c r="AD6" s="32"/>
      <c r="AE6" s="41"/>
      <c r="AF6" s="34"/>
      <c r="AG6" s="32"/>
      <c r="AH6" s="41"/>
      <c r="AI6" s="34"/>
      <c r="AJ6" s="32"/>
      <c r="AK6" s="41"/>
      <c r="AL6" s="34"/>
      <c r="AM6" s="32"/>
      <c r="AN6" s="41"/>
      <c r="AO6" s="34"/>
    </row>
    <row r="7" spans="1:41" ht="33.75" customHeight="1">
      <c r="A7" s="69">
        <v>2</v>
      </c>
      <c r="B7" s="73" t="s">
        <v>29</v>
      </c>
      <c r="C7" s="71">
        <v>20</v>
      </c>
      <c r="D7" s="33">
        <f>+C7+D6</f>
        <v>40</v>
      </c>
      <c r="E7" s="34">
        <v>60</v>
      </c>
      <c r="F7" s="32">
        <v>10</v>
      </c>
      <c r="G7" s="33">
        <f>+F7+G6</f>
        <v>42</v>
      </c>
      <c r="H7" s="34">
        <v>25</v>
      </c>
      <c r="I7" s="32">
        <v>8</v>
      </c>
      <c r="J7" s="33">
        <f>+I7+J6</f>
        <v>30</v>
      </c>
      <c r="K7" s="34">
        <v>20</v>
      </c>
      <c r="L7" s="71">
        <v>0</v>
      </c>
      <c r="M7" s="33">
        <f>+L7+M6</f>
        <v>40</v>
      </c>
      <c r="N7" s="34">
        <v>10</v>
      </c>
      <c r="O7" s="32">
        <v>4</v>
      </c>
      <c r="P7" s="33">
        <f>+O7+P6</f>
        <v>22</v>
      </c>
      <c r="Q7" s="34">
        <v>15</v>
      </c>
      <c r="R7" s="32">
        <v>16</v>
      </c>
      <c r="S7" s="33">
        <f>+R7+S6</f>
        <v>20</v>
      </c>
      <c r="T7" s="34">
        <v>40</v>
      </c>
      <c r="U7" s="32">
        <v>12</v>
      </c>
      <c r="V7" s="33">
        <f>+U7+V6</f>
        <v>16</v>
      </c>
      <c r="W7" s="34">
        <v>40</v>
      </c>
      <c r="X7" s="32"/>
      <c r="Y7" s="33">
        <f>+X7+Y6</f>
        <v>0</v>
      </c>
      <c r="Z7" s="34"/>
      <c r="AA7" s="32"/>
      <c r="AB7" s="41"/>
      <c r="AC7" s="34"/>
      <c r="AD7" s="32"/>
      <c r="AE7" s="41"/>
      <c r="AF7" s="34"/>
      <c r="AG7" s="32"/>
      <c r="AH7" s="41"/>
      <c r="AI7" s="34"/>
      <c r="AJ7" s="32"/>
      <c r="AK7" s="41"/>
      <c r="AL7" s="34"/>
      <c r="AM7" s="32"/>
      <c r="AN7" s="41"/>
      <c r="AO7" s="34"/>
    </row>
    <row r="8" spans="1:41" ht="33.75" customHeight="1">
      <c r="A8" s="69">
        <v>4</v>
      </c>
      <c r="B8" s="73" t="s">
        <v>21</v>
      </c>
      <c r="C8" s="71">
        <v>20</v>
      </c>
      <c r="D8" s="33">
        <f>+C8+D7</f>
        <v>60</v>
      </c>
      <c r="E8" s="34">
        <v>-2</v>
      </c>
      <c r="F8" s="32">
        <v>16</v>
      </c>
      <c r="G8" s="33">
        <f>+F8+G7</f>
        <v>58</v>
      </c>
      <c r="H8" s="34">
        <v>-7</v>
      </c>
      <c r="I8" s="32">
        <v>10</v>
      </c>
      <c r="J8" s="33">
        <f>+I8+J7</f>
        <v>40</v>
      </c>
      <c r="K8" s="34">
        <v>-16</v>
      </c>
      <c r="L8" s="71">
        <v>12</v>
      </c>
      <c r="M8" s="33">
        <f>+L8+M7</f>
        <v>52</v>
      </c>
      <c r="N8" s="34">
        <v>-12</v>
      </c>
      <c r="O8" s="32">
        <v>4</v>
      </c>
      <c r="P8" s="33">
        <f>+O8+P7</f>
        <v>26</v>
      </c>
      <c r="Q8" s="34">
        <v>-8</v>
      </c>
      <c r="R8" s="32">
        <v>8</v>
      </c>
      <c r="S8" s="33">
        <f>+R8+S7</f>
        <v>28</v>
      </c>
      <c r="T8" s="34">
        <v>2</v>
      </c>
      <c r="U8" s="32">
        <v>0</v>
      </c>
      <c r="V8" s="33">
        <f>+U8+V7</f>
        <v>16</v>
      </c>
      <c r="W8" s="34">
        <v>-25</v>
      </c>
      <c r="X8" s="32"/>
      <c r="Y8" s="33">
        <f>+X8+Y7</f>
        <v>0</v>
      </c>
      <c r="Z8" s="34"/>
      <c r="AA8" s="32"/>
      <c r="AB8" s="41"/>
      <c r="AC8" s="34"/>
      <c r="AD8" s="32"/>
      <c r="AE8" s="41"/>
      <c r="AF8" s="34"/>
      <c r="AG8" s="32"/>
      <c r="AH8" s="41"/>
      <c r="AI8" s="34"/>
      <c r="AJ8" s="32"/>
      <c r="AK8" s="41"/>
      <c r="AL8" s="34"/>
      <c r="AM8" s="32"/>
      <c r="AN8" s="41"/>
      <c r="AO8" s="34"/>
    </row>
    <row r="9" spans="1:41" s="14" customFormat="1" ht="33.75" customHeight="1" thickBot="1">
      <c r="A9" s="69">
        <v>5</v>
      </c>
      <c r="B9" s="74" t="s">
        <v>30</v>
      </c>
      <c r="C9" s="71">
        <v>12</v>
      </c>
      <c r="D9" s="33">
        <f>+C9+D8</f>
        <v>72</v>
      </c>
      <c r="E9" s="34">
        <v>136</v>
      </c>
      <c r="F9" s="32">
        <v>4</v>
      </c>
      <c r="G9" s="33">
        <f>+F9+G8</f>
        <v>62</v>
      </c>
      <c r="H9" s="97">
        <v>98</v>
      </c>
      <c r="I9" s="32">
        <v>16</v>
      </c>
      <c r="J9" s="33">
        <f>+I9+J8</f>
        <v>56</v>
      </c>
      <c r="K9" s="34">
        <v>139</v>
      </c>
      <c r="L9" s="71">
        <v>0</v>
      </c>
      <c r="M9" s="33">
        <f>+L9+M8</f>
        <v>52</v>
      </c>
      <c r="N9" s="34">
        <v>95</v>
      </c>
      <c r="O9" s="32">
        <v>20</v>
      </c>
      <c r="P9" s="33">
        <f>+O9+P8</f>
        <v>46</v>
      </c>
      <c r="Q9" s="34">
        <v>191</v>
      </c>
      <c r="R9" s="32">
        <v>8</v>
      </c>
      <c r="S9" s="33">
        <f>+R9+S8</f>
        <v>36</v>
      </c>
      <c r="T9" s="34">
        <v>121</v>
      </c>
      <c r="U9" s="32">
        <v>10</v>
      </c>
      <c r="V9" s="33">
        <f>+U9+V8</f>
        <v>26</v>
      </c>
      <c r="W9" s="34">
        <v>134</v>
      </c>
      <c r="X9" s="32"/>
      <c r="Y9" s="33">
        <f>+X9+Y8</f>
        <v>0</v>
      </c>
      <c r="Z9" s="34"/>
      <c r="AA9" s="35"/>
      <c r="AB9" s="36"/>
      <c r="AC9" s="37"/>
      <c r="AD9" s="35"/>
      <c r="AE9" s="36"/>
      <c r="AF9" s="37"/>
      <c r="AG9" s="35"/>
      <c r="AH9" s="36"/>
      <c r="AI9" s="37"/>
      <c r="AJ9" s="35"/>
      <c r="AK9" s="36"/>
      <c r="AL9" s="37"/>
      <c r="AM9" s="35"/>
      <c r="AN9" s="36"/>
      <c r="AO9" s="37"/>
    </row>
    <row r="10" spans="1:41" ht="33.75" customHeight="1" hidden="1" thickBot="1">
      <c r="A10" s="15"/>
      <c r="B10" s="72"/>
      <c r="C10" s="6"/>
      <c r="D10" s="9"/>
      <c r="E10" s="7"/>
      <c r="F10" s="6"/>
      <c r="G10" s="9"/>
      <c r="H10" s="7"/>
      <c r="I10" s="6"/>
      <c r="J10" s="9"/>
      <c r="K10" s="7"/>
      <c r="L10" s="54"/>
      <c r="M10" s="9"/>
      <c r="N10" s="7"/>
      <c r="O10" s="6"/>
      <c r="P10" s="9"/>
      <c r="Q10" s="7"/>
      <c r="R10" s="6"/>
      <c r="S10" s="9"/>
      <c r="T10" s="7"/>
      <c r="U10" s="6"/>
      <c r="V10" s="9"/>
      <c r="W10" s="7"/>
      <c r="X10" s="6"/>
      <c r="Y10" s="8"/>
      <c r="Z10" s="7"/>
      <c r="AA10" s="6"/>
      <c r="AB10" s="8"/>
      <c r="AC10" s="7"/>
      <c r="AD10" s="6"/>
      <c r="AE10" s="8"/>
      <c r="AF10" s="7"/>
      <c r="AG10" s="6"/>
      <c r="AH10" s="8"/>
      <c r="AI10" s="7"/>
      <c r="AJ10" s="6"/>
      <c r="AK10" s="8"/>
      <c r="AL10" s="7"/>
      <c r="AM10" s="6"/>
      <c r="AN10" s="8"/>
      <c r="AO10" s="7"/>
    </row>
    <row r="11" spans="1:41" s="38" customFormat="1" ht="33.75" customHeight="1" thickBot="1">
      <c r="A11" s="121" t="s">
        <v>2</v>
      </c>
      <c r="B11" s="122"/>
      <c r="C11" s="123" t="s">
        <v>37</v>
      </c>
      <c r="D11" s="124"/>
      <c r="E11" s="125"/>
      <c r="F11" s="123">
        <v>2</v>
      </c>
      <c r="G11" s="124"/>
      <c r="H11" s="125"/>
      <c r="I11" s="123">
        <v>3</v>
      </c>
      <c r="J11" s="124"/>
      <c r="K11" s="125"/>
      <c r="L11" s="123">
        <v>4</v>
      </c>
      <c r="M11" s="124"/>
      <c r="N11" s="125"/>
      <c r="O11" s="123">
        <v>5</v>
      </c>
      <c r="P11" s="124"/>
      <c r="Q11" s="125"/>
      <c r="R11" s="123">
        <v>6</v>
      </c>
      <c r="S11" s="124"/>
      <c r="T11" s="125"/>
      <c r="U11" s="123">
        <v>7</v>
      </c>
      <c r="V11" s="124"/>
      <c r="W11" s="125"/>
      <c r="X11" s="42"/>
      <c r="Y11" s="43"/>
      <c r="Z11" s="44"/>
      <c r="AA11" s="42"/>
      <c r="AB11" s="43"/>
      <c r="AC11" s="44"/>
      <c r="AD11" s="42"/>
      <c r="AE11" s="43"/>
      <c r="AF11" s="44"/>
      <c r="AG11" s="42"/>
      <c r="AH11" s="43"/>
      <c r="AI11" s="44"/>
      <c r="AJ11" s="42"/>
      <c r="AK11" s="43"/>
      <c r="AL11" s="44"/>
      <c r="AM11" s="42"/>
      <c r="AN11" s="43"/>
      <c r="AO11" s="44"/>
    </row>
    <row r="12" ht="24.75">
      <c r="R12" s="47"/>
    </row>
    <row r="14" ht="18" thickBot="1">
      <c r="A14" s="20"/>
    </row>
    <row r="15" spans="1:17" s="47" customFormat="1" ht="25.5" thickBot="1">
      <c r="A15" s="19"/>
      <c r="B15" s="48" t="s">
        <v>11</v>
      </c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 customHeight="1" thickBot="1">
      <c r="A16" s="14"/>
      <c r="C16" s="56"/>
      <c r="D16" s="65" t="s">
        <v>24</v>
      </c>
      <c r="E16" s="65" t="s">
        <v>25</v>
      </c>
      <c r="Q16" s="98" t="s">
        <v>19</v>
      </c>
    </row>
    <row r="17" spans="1:43" ht="12">
      <c r="A17" s="18">
        <v>1</v>
      </c>
      <c r="B17" s="60" t="s">
        <v>7</v>
      </c>
      <c r="C17" s="75">
        <v>20</v>
      </c>
      <c r="D17" s="100">
        <v>80</v>
      </c>
      <c r="E17" s="115">
        <v>80</v>
      </c>
      <c r="F17" s="105" t="s">
        <v>26</v>
      </c>
      <c r="G17" s="108"/>
      <c r="K17" s="64"/>
      <c r="Q17" s="64" t="s">
        <v>23</v>
      </c>
      <c r="AP17" s="96"/>
      <c r="AQ17" s="101"/>
    </row>
    <row r="18" spans="1:43" ht="12.75" customHeight="1">
      <c r="A18" s="18">
        <v>2</v>
      </c>
      <c r="B18" s="61" t="s">
        <v>9</v>
      </c>
      <c r="C18" s="77">
        <v>16</v>
      </c>
      <c r="D18" s="82">
        <v>45</v>
      </c>
      <c r="E18" s="103">
        <v>70</v>
      </c>
      <c r="F18" s="105" t="s">
        <v>35</v>
      </c>
      <c r="G18" s="108"/>
      <c r="Q18" s="64" t="s">
        <v>20</v>
      </c>
      <c r="AP18" s="96"/>
      <c r="AQ18" s="101"/>
    </row>
    <row r="19" spans="1:43" ht="12.75">
      <c r="A19" s="18">
        <v>3</v>
      </c>
      <c r="B19" s="61" t="s">
        <v>10</v>
      </c>
      <c r="C19" s="77">
        <v>12</v>
      </c>
      <c r="D19" s="82">
        <v>-5</v>
      </c>
      <c r="E19" s="103">
        <v>70</v>
      </c>
      <c r="U19" s="13" t="s">
        <v>30</v>
      </c>
      <c r="W19" s="109"/>
      <c r="AP19" s="96"/>
      <c r="AQ19" s="101"/>
    </row>
    <row r="20" spans="1:43" ht="12.75">
      <c r="A20" s="18">
        <v>4</v>
      </c>
      <c r="B20" s="61" t="s">
        <v>18</v>
      </c>
      <c r="C20" s="77">
        <v>10</v>
      </c>
      <c r="D20" s="82">
        <v>25</v>
      </c>
      <c r="E20" s="102">
        <v>185</v>
      </c>
      <c r="U20" s="13" t="s">
        <v>11</v>
      </c>
      <c r="W20" s="109"/>
      <c r="AP20" s="96"/>
      <c r="AQ20" s="101"/>
    </row>
    <row r="21" spans="1:43" ht="12.75">
      <c r="A21" s="18">
        <v>5</v>
      </c>
      <c r="B21" s="62" t="s">
        <v>8</v>
      </c>
      <c r="C21" s="77">
        <v>8</v>
      </c>
      <c r="D21" s="83">
        <v>130</v>
      </c>
      <c r="E21" s="102">
        <v>35</v>
      </c>
      <c r="U21" s="13" t="s">
        <v>15</v>
      </c>
      <c r="W21" s="109"/>
      <c r="AP21" s="96"/>
      <c r="AQ21" s="101"/>
    </row>
    <row r="22" spans="1:43" ht="12.75">
      <c r="A22" s="18">
        <v>6</v>
      </c>
      <c r="B22" s="62" t="s">
        <v>28</v>
      </c>
      <c r="C22" s="77">
        <v>4</v>
      </c>
      <c r="D22" s="83">
        <v>50</v>
      </c>
      <c r="E22" s="103">
        <v>-50</v>
      </c>
      <c r="U22" s="13" t="s">
        <v>29</v>
      </c>
      <c r="W22" s="109"/>
      <c r="AP22" s="96"/>
      <c r="AQ22" s="101"/>
    </row>
    <row r="23" spans="1:43" ht="13.5" thickBot="1">
      <c r="A23" s="18">
        <v>7</v>
      </c>
      <c r="B23" s="63" t="s">
        <v>16</v>
      </c>
      <c r="C23" s="79">
        <v>0</v>
      </c>
      <c r="D23" s="84">
        <v>35</v>
      </c>
      <c r="E23" s="131">
        <v>30</v>
      </c>
      <c r="U23" s="13" t="s">
        <v>21</v>
      </c>
      <c r="W23" s="109"/>
      <c r="AP23" s="96"/>
      <c r="AQ23" s="18"/>
    </row>
    <row r="24" spans="1:4" ht="12" hidden="1">
      <c r="A24" s="18"/>
      <c r="B24" s="1"/>
      <c r="C24" s="49"/>
      <c r="D24" s="2"/>
    </row>
    <row r="25" spans="1:4" ht="12" hidden="1">
      <c r="A25" s="18"/>
      <c r="B25" s="4"/>
      <c r="C25" s="50"/>
      <c r="D25" s="57"/>
    </row>
    <row r="26" spans="1:4" ht="12.75" hidden="1" thickBot="1">
      <c r="A26" s="18"/>
      <c r="B26" s="16"/>
      <c r="C26" s="52"/>
      <c r="D26" s="58"/>
    </row>
    <row r="27" ht="12.75" thickBot="1"/>
    <row r="28" spans="1:8" ht="25.5" thickBot="1">
      <c r="A28" s="46"/>
      <c r="B28" s="48" t="s">
        <v>15</v>
      </c>
      <c r="C28" s="55"/>
      <c r="D28" s="47"/>
      <c r="F28" s="47"/>
      <c r="G28" s="47"/>
      <c r="H28" s="47"/>
    </row>
    <row r="29" spans="1:10" ht="13.5" thickBot="1">
      <c r="A29" s="14"/>
      <c r="F29" s="66" t="s">
        <v>13</v>
      </c>
      <c r="H29" s="66" t="s">
        <v>14</v>
      </c>
      <c r="J29" s="66" t="s">
        <v>17</v>
      </c>
    </row>
    <row r="30" spans="1:16" ht="12.75">
      <c r="A30" s="18">
        <v>1</v>
      </c>
      <c r="B30" s="60" t="s">
        <v>7</v>
      </c>
      <c r="C30" s="75">
        <v>20</v>
      </c>
      <c r="D30" s="77">
        <f aca="true" t="shared" si="0" ref="D30:E36">+F30+H30+J30</f>
        <v>60</v>
      </c>
      <c r="E30" s="77">
        <f t="shared" si="0"/>
        <v>44</v>
      </c>
      <c r="F30" s="82">
        <v>20</v>
      </c>
      <c r="G30" s="82">
        <v>5</v>
      </c>
      <c r="H30" s="87">
        <v>20</v>
      </c>
      <c r="I30" s="87">
        <v>32</v>
      </c>
      <c r="J30" s="85">
        <v>20</v>
      </c>
      <c r="K30" s="90">
        <v>7</v>
      </c>
      <c r="L30" s="64" t="s">
        <v>33</v>
      </c>
      <c r="M30" s="64"/>
      <c r="N30" s="64"/>
      <c r="O30" s="64"/>
      <c r="P30" s="101"/>
    </row>
    <row r="31" spans="1:16" ht="12.75">
      <c r="A31" s="18">
        <v>2</v>
      </c>
      <c r="B31" s="61" t="s">
        <v>9</v>
      </c>
      <c r="C31" s="77">
        <v>16</v>
      </c>
      <c r="D31" s="106">
        <f t="shared" si="0"/>
        <v>40</v>
      </c>
      <c r="E31" s="106">
        <f t="shared" si="0"/>
        <v>38</v>
      </c>
      <c r="F31" s="87">
        <v>20</v>
      </c>
      <c r="G31" s="87">
        <v>15</v>
      </c>
      <c r="H31" s="82">
        <v>0</v>
      </c>
      <c r="I31" s="82">
        <v>-10</v>
      </c>
      <c r="J31" s="87">
        <v>20</v>
      </c>
      <c r="K31" s="91">
        <v>33</v>
      </c>
      <c r="L31" s="116" t="s">
        <v>32</v>
      </c>
      <c r="M31" s="117"/>
      <c r="N31" s="117"/>
      <c r="O31" s="117"/>
      <c r="P31" s="117"/>
    </row>
    <row r="32" spans="1:16" ht="12.75">
      <c r="A32" s="18">
        <v>3</v>
      </c>
      <c r="B32" s="61" t="s">
        <v>8</v>
      </c>
      <c r="C32" s="77">
        <v>12</v>
      </c>
      <c r="D32" s="77">
        <f t="shared" si="0"/>
        <v>40</v>
      </c>
      <c r="E32" s="77">
        <f t="shared" si="0"/>
        <v>15</v>
      </c>
      <c r="F32" s="81">
        <v>20</v>
      </c>
      <c r="G32" s="81">
        <v>12</v>
      </c>
      <c r="H32" s="82">
        <v>20</v>
      </c>
      <c r="I32" s="82">
        <v>10</v>
      </c>
      <c r="J32" s="86">
        <v>0</v>
      </c>
      <c r="K32" s="92">
        <v>-7</v>
      </c>
      <c r="L32" s="116"/>
      <c r="M32" s="117"/>
      <c r="N32" s="117"/>
      <c r="O32" s="117"/>
      <c r="P32" s="117"/>
    </row>
    <row r="33" spans="1:16" ht="12.75">
      <c r="A33" s="18">
        <v>4</v>
      </c>
      <c r="B33" s="62" t="s">
        <v>18</v>
      </c>
      <c r="C33" s="77">
        <v>10</v>
      </c>
      <c r="D33" s="77">
        <f t="shared" si="0"/>
        <v>30</v>
      </c>
      <c r="E33" s="77">
        <f t="shared" si="0"/>
        <v>-10</v>
      </c>
      <c r="F33" s="87">
        <v>0</v>
      </c>
      <c r="G33" s="87">
        <v>-15</v>
      </c>
      <c r="H33" s="88">
        <v>10</v>
      </c>
      <c r="I33" s="88">
        <v>-0.3</v>
      </c>
      <c r="J33" s="88">
        <v>20</v>
      </c>
      <c r="K33" s="93">
        <v>5.3</v>
      </c>
      <c r="L33" s="116"/>
      <c r="M33" s="117"/>
      <c r="N33" s="117"/>
      <c r="O33" s="117"/>
      <c r="P33" s="117"/>
    </row>
    <row r="34" spans="1:11" ht="12.75">
      <c r="A34" s="18">
        <v>5</v>
      </c>
      <c r="B34" s="62" t="s">
        <v>10</v>
      </c>
      <c r="C34" s="77">
        <v>8</v>
      </c>
      <c r="D34" s="77">
        <f t="shared" si="0"/>
        <v>20</v>
      </c>
      <c r="E34" s="77">
        <f t="shared" si="0"/>
        <v>-21.3</v>
      </c>
      <c r="F34" s="81">
        <v>10</v>
      </c>
      <c r="G34" s="81">
        <v>10</v>
      </c>
      <c r="H34" s="87">
        <v>0</v>
      </c>
      <c r="I34" s="87">
        <v>-32</v>
      </c>
      <c r="J34" s="88">
        <v>10</v>
      </c>
      <c r="K34" s="93">
        <v>0.7</v>
      </c>
    </row>
    <row r="35" spans="1:11" ht="12.75">
      <c r="A35" s="18">
        <v>6</v>
      </c>
      <c r="B35" s="62" t="s">
        <v>16</v>
      </c>
      <c r="C35" s="77">
        <v>4</v>
      </c>
      <c r="D35" s="77">
        <f t="shared" si="0"/>
        <v>20</v>
      </c>
      <c r="E35" s="77">
        <f t="shared" si="0"/>
        <v>-33.3</v>
      </c>
      <c r="F35" s="82">
        <v>0</v>
      </c>
      <c r="G35" s="82">
        <v>-5</v>
      </c>
      <c r="H35" s="88">
        <v>20</v>
      </c>
      <c r="I35" s="88">
        <v>4.7</v>
      </c>
      <c r="J35" s="87">
        <v>0</v>
      </c>
      <c r="K35" s="91">
        <v>-33</v>
      </c>
    </row>
    <row r="36" spans="1:11" ht="13.5" thickBot="1">
      <c r="A36" s="18">
        <v>7</v>
      </c>
      <c r="B36" s="63" t="s">
        <v>28</v>
      </c>
      <c r="C36" s="79">
        <v>0</v>
      </c>
      <c r="D36" s="79">
        <f t="shared" si="0"/>
        <v>0</v>
      </c>
      <c r="E36" s="79">
        <f t="shared" si="0"/>
        <v>-31</v>
      </c>
      <c r="F36" s="81">
        <v>0</v>
      </c>
      <c r="G36" s="81">
        <v>-22</v>
      </c>
      <c r="H36" s="89">
        <v>0</v>
      </c>
      <c r="I36" s="89">
        <v>-4.3</v>
      </c>
      <c r="J36" s="89">
        <v>0</v>
      </c>
      <c r="K36" s="94">
        <v>-4.7</v>
      </c>
    </row>
    <row r="37" spans="1:6" ht="12" hidden="1">
      <c r="A37" s="18"/>
      <c r="B37" s="1"/>
      <c r="C37" s="49"/>
      <c r="D37" s="2"/>
      <c r="F37" s="3">
        <f>SUM(D37:E37)</f>
        <v>0</v>
      </c>
    </row>
    <row r="38" spans="1:6" ht="12" hidden="1">
      <c r="A38" s="18"/>
      <c r="B38" s="4"/>
      <c r="C38" s="50"/>
      <c r="D38" s="5"/>
      <c r="F38" s="3">
        <f>SUM(D38:E38)</f>
        <v>0</v>
      </c>
    </row>
    <row r="39" spans="1:6" ht="12.75" hidden="1" thickBot="1">
      <c r="A39" s="18"/>
      <c r="B39" s="16"/>
      <c r="C39" s="52"/>
      <c r="D39" s="17"/>
      <c r="F39" s="3">
        <f>SUM(D39:E39)</f>
        <v>0</v>
      </c>
    </row>
    <row r="40" ht="12.75" thickBot="1">
      <c r="B40" s="18"/>
    </row>
    <row r="41" spans="1:16" ht="25.5" thickBot="1">
      <c r="A41" s="19"/>
      <c r="B41" s="48" t="s">
        <v>29</v>
      </c>
      <c r="H41" s="47"/>
      <c r="I41" s="47"/>
      <c r="J41" s="47"/>
      <c r="K41" s="47"/>
      <c r="L41" s="47"/>
      <c r="M41" s="47"/>
      <c r="N41" s="47"/>
      <c r="O41" s="47"/>
      <c r="P41" s="47"/>
    </row>
    <row r="42" spans="1:10" ht="13.5" thickBot="1">
      <c r="A42" s="14"/>
      <c r="B42" s="18"/>
      <c r="C42" s="56"/>
      <c r="F42" s="66" t="s">
        <v>13</v>
      </c>
      <c r="H42" s="66" t="s">
        <v>14</v>
      </c>
      <c r="J42" s="66" t="s">
        <v>17</v>
      </c>
    </row>
    <row r="43" spans="1:16" ht="12.75">
      <c r="A43" s="18">
        <v>1</v>
      </c>
      <c r="B43" s="60" t="s">
        <v>8</v>
      </c>
      <c r="C43" s="75">
        <v>20</v>
      </c>
      <c r="D43" s="75">
        <f aca="true" t="shared" si="1" ref="D43:E49">+F43+H43+J43</f>
        <v>60</v>
      </c>
      <c r="E43" s="75">
        <f t="shared" si="1"/>
        <v>31</v>
      </c>
      <c r="F43" s="113">
        <v>20</v>
      </c>
      <c r="G43" s="113">
        <v>7</v>
      </c>
      <c r="H43" s="114">
        <v>20</v>
      </c>
      <c r="I43" s="114">
        <v>13</v>
      </c>
      <c r="J43" s="85">
        <v>20</v>
      </c>
      <c r="K43" s="90">
        <v>11</v>
      </c>
      <c r="L43" s="64" t="s">
        <v>31</v>
      </c>
      <c r="M43" s="64"/>
      <c r="N43" s="64"/>
      <c r="O43" s="64"/>
      <c r="P43" s="101"/>
    </row>
    <row r="44" spans="1:16" ht="12.75">
      <c r="A44" s="18">
        <v>2</v>
      </c>
      <c r="B44" s="61" t="s">
        <v>16</v>
      </c>
      <c r="C44" s="77">
        <v>16</v>
      </c>
      <c r="D44" s="77">
        <f t="shared" si="1"/>
        <v>40</v>
      </c>
      <c r="E44" s="77">
        <f t="shared" si="1"/>
        <v>9</v>
      </c>
      <c r="F44" s="112">
        <v>20</v>
      </c>
      <c r="G44" s="112">
        <v>16</v>
      </c>
      <c r="H44" s="86">
        <v>20</v>
      </c>
      <c r="I44" s="86">
        <v>4</v>
      </c>
      <c r="J44" s="86">
        <v>0</v>
      </c>
      <c r="K44" s="92">
        <v>-11</v>
      </c>
      <c r="L44" s="116" t="s">
        <v>32</v>
      </c>
      <c r="M44" s="117"/>
      <c r="N44" s="117"/>
      <c r="O44" s="117"/>
      <c r="P44" s="117"/>
    </row>
    <row r="45" spans="1:16" ht="12.75">
      <c r="A45" s="18">
        <v>3</v>
      </c>
      <c r="B45" s="62" t="s">
        <v>28</v>
      </c>
      <c r="C45" s="77">
        <v>12</v>
      </c>
      <c r="D45" s="77">
        <f t="shared" si="1"/>
        <v>40</v>
      </c>
      <c r="E45" s="77">
        <f t="shared" si="1"/>
        <v>-11</v>
      </c>
      <c r="F45" s="82">
        <v>0</v>
      </c>
      <c r="G45" s="82">
        <v>-16</v>
      </c>
      <c r="H45" s="86">
        <v>20</v>
      </c>
      <c r="I45" s="86">
        <v>4</v>
      </c>
      <c r="J45" s="87">
        <v>20</v>
      </c>
      <c r="K45" s="91">
        <v>1</v>
      </c>
      <c r="L45" s="116"/>
      <c r="M45" s="117"/>
      <c r="N45" s="117"/>
      <c r="O45" s="117"/>
      <c r="P45" s="117"/>
    </row>
    <row r="46" spans="1:16" ht="12.75">
      <c r="A46" s="18">
        <v>4</v>
      </c>
      <c r="B46" s="61" t="s">
        <v>9</v>
      </c>
      <c r="C46" s="77">
        <v>10</v>
      </c>
      <c r="D46" s="77">
        <f t="shared" si="1"/>
        <v>25</v>
      </c>
      <c r="E46" s="77">
        <f t="shared" si="1"/>
        <v>-5</v>
      </c>
      <c r="F46" s="87">
        <v>0</v>
      </c>
      <c r="G46" s="87">
        <v>-9</v>
      </c>
      <c r="H46" s="88">
        <v>10</v>
      </c>
      <c r="I46" s="88">
        <v>3</v>
      </c>
      <c r="J46" s="88">
        <v>15</v>
      </c>
      <c r="K46" s="93">
        <v>1</v>
      </c>
      <c r="L46" s="116"/>
      <c r="M46" s="117"/>
      <c r="N46" s="117"/>
      <c r="O46" s="117"/>
      <c r="P46" s="117"/>
    </row>
    <row r="47" spans="1:16" ht="12.75">
      <c r="A47" s="18">
        <v>5</v>
      </c>
      <c r="B47" s="61" t="s">
        <v>18</v>
      </c>
      <c r="C47" s="77">
        <v>8</v>
      </c>
      <c r="D47" s="77">
        <f t="shared" si="1"/>
        <v>20</v>
      </c>
      <c r="E47" s="77">
        <f t="shared" si="1"/>
        <v>4</v>
      </c>
      <c r="F47" s="87">
        <v>20</v>
      </c>
      <c r="G47" s="87">
        <v>9</v>
      </c>
      <c r="H47" s="88">
        <v>0</v>
      </c>
      <c r="I47" s="88">
        <v>-4</v>
      </c>
      <c r="J47" s="87">
        <v>0</v>
      </c>
      <c r="K47" s="91">
        <v>-1</v>
      </c>
      <c r="L47" s="95"/>
      <c r="P47" s="18"/>
    </row>
    <row r="48" spans="1:16" ht="12.75">
      <c r="A48" s="18">
        <v>6</v>
      </c>
      <c r="B48" s="61" t="s">
        <v>10</v>
      </c>
      <c r="C48" s="77">
        <v>4</v>
      </c>
      <c r="D48" s="77">
        <f t="shared" si="1"/>
        <v>15</v>
      </c>
      <c r="E48" s="77">
        <f t="shared" si="1"/>
        <v>-14</v>
      </c>
      <c r="F48" s="81">
        <v>0</v>
      </c>
      <c r="G48" s="81">
        <v>-8</v>
      </c>
      <c r="H48" s="88">
        <v>0</v>
      </c>
      <c r="I48" s="88">
        <v>-7</v>
      </c>
      <c r="J48" s="88">
        <v>15</v>
      </c>
      <c r="K48" s="93">
        <v>1</v>
      </c>
      <c r="P48" s="18"/>
    </row>
    <row r="49" spans="1:11" ht="13.5" thickBot="1">
      <c r="A49" s="18">
        <v>7</v>
      </c>
      <c r="B49" s="63" t="s">
        <v>7</v>
      </c>
      <c r="C49" s="79">
        <v>0</v>
      </c>
      <c r="D49" s="79">
        <f t="shared" si="1"/>
        <v>10</v>
      </c>
      <c r="E49" s="79">
        <f t="shared" si="1"/>
        <v>-14</v>
      </c>
      <c r="F49" s="111">
        <v>10</v>
      </c>
      <c r="G49" s="111">
        <v>1</v>
      </c>
      <c r="H49" s="87">
        <v>0</v>
      </c>
      <c r="I49" s="87">
        <v>-13</v>
      </c>
      <c r="J49" s="89">
        <v>0</v>
      </c>
      <c r="K49" s="94">
        <v>-2</v>
      </c>
    </row>
    <row r="50" ht="12" hidden="1"/>
    <row r="51" ht="12.75" thickBot="1">
      <c r="B51" s="18"/>
    </row>
    <row r="52" spans="1:2" ht="23.25" thickBot="1">
      <c r="A52" s="19"/>
      <c r="B52" s="99" t="str">
        <f>+B8</f>
        <v>King</v>
      </c>
    </row>
    <row r="53" spans="1:7" ht="13.5" thickBot="1">
      <c r="A53" s="14"/>
      <c r="B53" s="18"/>
      <c r="C53" s="56"/>
      <c r="D53" s="65" t="s">
        <v>24</v>
      </c>
      <c r="E53" s="65" t="s">
        <v>25</v>
      </c>
      <c r="F53" s="18"/>
      <c r="G53" s="18"/>
    </row>
    <row r="54" spans="1:9" ht="12">
      <c r="A54" s="18">
        <v>1</v>
      </c>
      <c r="B54" s="60" t="s">
        <v>8</v>
      </c>
      <c r="C54" s="100">
        <v>20</v>
      </c>
      <c r="D54" s="100">
        <v>-2</v>
      </c>
      <c r="E54" s="115">
        <v>1</v>
      </c>
      <c r="F54" s="105" t="s">
        <v>26</v>
      </c>
      <c r="G54" s="108"/>
      <c r="I54" s="96"/>
    </row>
    <row r="55" spans="1:9" ht="12">
      <c r="A55" s="18">
        <v>2</v>
      </c>
      <c r="B55" s="61" t="s">
        <v>12</v>
      </c>
      <c r="C55" s="82">
        <v>16</v>
      </c>
      <c r="D55" s="82">
        <v>-7</v>
      </c>
      <c r="E55" s="103">
        <v>-4</v>
      </c>
      <c r="F55" s="105" t="s">
        <v>35</v>
      </c>
      <c r="G55" s="108"/>
      <c r="I55" s="96"/>
    </row>
    <row r="56" spans="1:9" ht="12">
      <c r="A56" s="18">
        <v>3</v>
      </c>
      <c r="B56" s="61" t="s">
        <v>7</v>
      </c>
      <c r="C56" s="82">
        <v>12</v>
      </c>
      <c r="D56" s="82">
        <v>-12</v>
      </c>
      <c r="E56" s="103">
        <v>-2</v>
      </c>
      <c r="F56" s="65"/>
      <c r="G56" s="65"/>
      <c r="I56" s="96"/>
    </row>
    <row r="57" spans="1:9" ht="12">
      <c r="A57" s="18">
        <v>4</v>
      </c>
      <c r="B57" s="61" t="s">
        <v>18</v>
      </c>
      <c r="C57" s="82">
        <v>10</v>
      </c>
      <c r="D57" s="82">
        <v>-16</v>
      </c>
      <c r="E57" s="102">
        <v>4</v>
      </c>
      <c r="F57" s="65"/>
      <c r="G57" s="65"/>
      <c r="I57" s="96"/>
    </row>
    <row r="58" spans="1:9" ht="12">
      <c r="A58" s="18">
        <v>5</v>
      </c>
      <c r="B58" s="61" t="s">
        <v>16</v>
      </c>
      <c r="C58" s="83">
        <v>8</v>
      </c>
      <c r="D58" s="83">
        <v>2</v>
      </c>
      <c r="E58" s="103">
        <v>-12</v>
      </c>
      <c r="F58" s="65"/>
      <c r="G58" s="65"/>
      <c r="I58" s="96"/>
    </row>
    <row r="59" spans="1:9" ht="12">
      <c r="A59" s="18">
        <v>6</v>
      </c>
      <c r="B59" s="61" t="s">
        <v>10</v>
      </c>
      <c r="C59" s="83">
        <v>4</v>
      </c>
      <c r="D59" s="83">
        <v>-8</v>
      </c>
      <c r="E59" s="103">
        <v>-17</v>
      </c>
      <c r="F59" s="96"/>
      <c r="G59" s="96"/>
      <c r="I59" s="96"/>
    </row>
    <row r="60" spans="1:9" ht="12.75" thickBot="1">
      <c r="A60" s="18">
        <v>7</v>
      </c>
      <c r="B60" s="63" t="s">
        <v>28</v>
      </c>
      <c r="C60" s="84">
        <v>0</v>
      </c>
      <c r="D60" s="84">
        <v>-25</v>
      </c>
      <c r="E60" s="104">
        <v>-17</v>
      </c>
      <c r="F60" s="96"/>
      <c r="G60" s="96"/>
      <c r="I60" s="96"/>
    </row>
    <row r="61" ht="12.75" thickBot="1"/>
    <row r="62" spans="1:4" ht="12.75" hidden="1" thickBot="1">
      <c r="A62" s="18"/>
      <c r="B62" s="62"/>
      <c r="D62" s="59"/>
    </row>
    <row r="63" spans="1:4" ht="12" hidden="1">
      <c r="A63" s="18"/>
      <c r="B63" s="62"/>
      <c r="C63" s="51"/>
      <c r="D63" s="59"/>
    </row>
    <row r="64" spans="1:4" ht="12" hidden="1">
      <c r="A64" s="18"/>
      <c r="B64" s="62"/>
      <c r="C64" s="51"/>
      <c r="D64" s="59"/>
    </row>
    <row r="65" spans="1:4" ht="12" hidden="1">
      <c r="A65" s="18"/>
      <c r="B65" s="62"/>
      <c r="C65" s="51"/>
      <c r="D65" s="59"/>
    </row>
    <row r="66" spans="1:4" ht="12.75" hidden="1" thickBot="1">
      <c r="A66" s="18"/>
      <c r="B66" s="63"/>
      <c r="C66" s="52"/>
      <c r="D66" s="53"/>
    </row>
    <row r="67" ht="13.5" customHeight="1" hidden="1" thickBot="1">
      <c r="A67" s="14"/>
    </row>
    <row r="68" spans="1:4" ht="12.75" customHeight="1" hidden="1">
      <c r="A68" s="18"/>
      <c r="B68" s="1"/>
      <c r="C68" s="49"/>
      <c r="D68" s="2"/>
    </row>
    <row r="69" spans="1:4" ht="12.75" customHeight="1" hidden="1">
      <c r="A69" s="18"/>
      <c r="B69" s="4"/>
      <c r="C69" s="50"/>
      <c r="D69" s="5"/>
    </row>
    <row r="70" spans="1:4" ht="13.5" customHeight="1" hidden="1" thickBot="1">
      <c r="A70" s="18"/>
      <c r="B70" s="16"/>
      <c r="C70" s="52"/>
      <c r="D70" s="17"/>
    </row>
    <row r="71" spans="1:2" ht="25.5" thickBot="1">
      <c r="A71" s="19"/>
      <c r="B71" s="48" t="str">
        <f>+B9</f>
        <v>Podrida</v>
      </c>
    </row>
    <row r="72" spans="1:7" ht="13.5" thickBot="1">
      <c r="A72" s="14"/>
      <c r="B72" s="18"/>
      <c r="C72" s="56"/>
      <c r="D72" s="65" t="s">
        <v>24</v>
      </c>
      <c r="E72" s="18"/>
      <c r="F72" s="18"/>
      <c r="G72" s="18"/>
    </row>
    <row r="73" spans="1:7" ht="12">
      <c r="A73" s="18">
        <v>1</v>
      </c>
      <c r="B73" s="60" t="s">
        <v>10</v>
      </c>
      <c r="C73" s="75">
        <v>20</v>
      </c>
      <c r="D73" s="76">
        <v>191</v>
      </c>
      <c r="E73" s="105" t="s">
        <v>36</v>
      </c>
      <c r="G73" s="108"/>
    </row>
    <row r="74" spans="1:7" ht="12">
      <c r="A74" s="18">
        <v>2</v>
      </c>
      <c r="B74" s="61" t="s">
        <v>18</v>
      </c>
      <c r="C74" s="77">
        <v>16</v>
      </c>
      <c r="D74" s="78">
        <v>139</v>
      </c>
      <c r="E74" s="107"/>
      <c r="F74" s="107"/>
      <c r="G74" s="108"/>
    </row>
    <row r="75" spans="1:7" ht="12">
      <c r="A75" s="18">
        <v>3</v>
      </c>
      <c r="B75" s="62" t="s">
        <v>8</v>
      </c>
      <c r="C75" s="77">
        <v>12</v>
      </c>
      <c r="D75" s="78">
        <v>136</v>
      </c>
      <c r="E75" s="65"/>
      <c r="F75" s="65"/>
      <c r="G75" s="65"/>
    </row>
    <row r="76" spans="1:7" ht="12">
      <c r="A76" s="18">
        <v>4</v>
      </c>
      <c r="B76" s="62" t="s">
        <v>28</v>
      </c>
      <c r="C76" s="77">
        <v>10</v>
      </c>
      <c r="D76" s="78">
        <v>134</v>
      </c>
      <c r="E76" s="65"/>
      <c r="F76" s="65"/>
      <c r="G76" s="65"/>
    </row>
    <row r="77" spans="1:7" ht="12">
      <c r="A77" s="18">
        <v>5</v>
      </c>
      <c r="B77" s="62" t="s">
        <v>16</v>
      </c>
      <c r="C77" s="77">
        <v>8</v>
      </c>
      <c r="D77" s="78">
        <v>121</v>
      </c>
      <c r="E77" s="65"/>
      <c r="F77" s="65"/>
      <c r="G77" s="65"/>
    </row>
    <row r="78" spans="1:7" ht="12">
      <c r="A78" s="18">
        <v>6</v>
      </c>
      <c r="B78" s="61" t="s">
        <v>9</v>
      </c>
      <c r="C78" s="77">
        <v>4</v>
      </c>
      <c r="D78" s="78">
        <v>98</v>
      </c>
      <c r="E78" s="96"/>
      <c r="F78" s="96"/>
      <c r="G78" s="96"/>
    </row>
    <row r="79" spans="1:7" ht="12.75" thickBot="1">
      <c r="A79" s="18">
        <v>7</v>
      </c>
      <c r="B79" s="63" t="s">
        <v>7</v>
      </c>
      <c r="C79" s="79">
        <v>0</v>
      </c>
      <c r="D79" s="80">
        <v>95</v>
      </c>
      <c r="E79" s="96"/>
      <c r="F79" s="96"/>
      <c r="G79" s="96"/>
    </row>
    <row r="80" spans="1:4" ht="12" hidden="1">
      <c r="A80" s="18"/>
      <c r="B80" s="62"/>
      <c r="C80" s="51"/>
      <c r="D80" s="7"/>
    </row>
    <row r="81" spans="1:4" ht="12" hidden="1">
      <c r="A81" s="18"/>
      <c r="B81" s="62"/>
      <c r="C81" s="51"/>
      <c r="D81" s="7"/>
    </row>
    <row r="82" spans="1:4" ht="12" hidden="1">
      <c r="A82" s="18"/>
      <c r="B82" s="62"/>
      <c r="C82" s="51"/>
      <c r="D82" s="7"/>
    </row>
    <row r="83" spans="1:4" ht="12.75" hidden="1" thickBot="1">
      <c r="A83" s="18"/>
      <c r="B83" s="63"/>
      <c r="C83" s="52"/>
      <c r="D83" s="17"/>
    </row>
    <row r="84" ht="13.5" hidden="1" thickBot="1">
      <c r="A84" s="14" t="s">
        <v>6</v>
      </c>
    </row>
    <row r="85" spans="1:4" ht="12" hidden="1">
      <c r="A85" s="18">
        <v>5</v>
      </c>
      <c r="B85" s="1"/>
      <c r="C85" s="49"/>
      <c r="D85" s="2"/>
    </row>
    <row r="86" spans="1:4" ht="12" hidden="1">
      <c r="A86" s="18">
        <v>5</v>
      </c>
      <c r="B86" s="4"/>
      <c r="C86" s="50"/>
      <c r="D86" s="5"/>
    </row>
    <row r="87" spans="1:4" ht="12.75" hidden="1" thickBot="1">
      <c r="A87" s="18">
        <v>7</v>
      </c>
      <c r="B87" s="16"/>
      <c r="C87" s="52"/>
      <c r="D87" s="17"/>
    </row>
  </sheetData>
  <sheetProtection/>
  <mergeCells count="19">
    <mergeCell ref="L44:P46"/>
    <mergeCell ref="F11:H11"/>
    <mergeCell ref="C11:E11"/>
    <mergeCell ref="A1:W1"/>
    <mergeCell ref="C3:E3"/>
    <mergeCell ref="F3:H3"/>
    <mergeCell ref="I3:K3"/>
    <mergeCell ref="R3:T3"/>
    <mergeCell ref="A2:W2"/>
    <mergeCell ref="O3:Q3"/>
    <mergeCell ref="L31:P33"/>
    <mergeCell ref="U3:W3"/>
    <mergeCell ref="A11:B11"/>
    <mergeCell ref="U11:W11"/>
    <mergeCell ref="L3:N3"/>
    <mergeCell ref="I11:K11"/>
    <mergeCell ref="R11:T11"/>
    <mergeCell ref="L11:N11"/>
    <mergeCell ref="O11:Q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3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TECFORM GLOBAL SL</cp:lastModifiedBy>
  <cp:lastPrinted>2018-02-09T19:58:05Z</cp:lastPrinted>
  <dcterms:created xsi:type="dcterms:W3CDTF">2001-07-12T12:00:14Z</dcterms:created>
  <dcterms:modified xsi:type="dcterms:W3CDTF">2018-02-25T16:54:15Z</dcterms:modified>
  <cp:category/>
  <cp:version/>
  <cp:contentType/>
  <cp:contentStatus/>
</cp:coreProperties>
</file>